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60" windowWidth="25440" windowHeight="1548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8" i="1" l="1"/>
  <c r="C11" i="1" l="1"/>
</calcChain>
</file>

<file path=xl/sharedStrings.xml><?xml version="1.0" encoding="utf-8"?>
<sst xmlns="http://schemas.openxmlformats.org/spreadsheetml/2006/main" count="48" uniqueCount="39">
  <si>
    <t>СПЕЦИЈАЛНА БОЛНИЦА ЗА ЦЕРЕБРАЛНУ ПРАРАЛИЗУ И РАЗВОЈНУ НЕУРОЛОГИЈУ</t>
  </si>
  <si>
    <t>СОКОБАЊСКА 17А, 11040 БЕОГРАД</t>
  </si>
  <si>
    <t>ПОДРАЧУН 840-564661-56</t>
  </si>
  <si>
    <t>УПЛАТА РЗЗО-а</t>
  </si>
  <si>
    <t>ПАРТИЦИПАЦИЈА И ПРЕНОС СА СОПСТВЕНОГ РАЧУНА</t>
  </si>
  <si>
    <t>ОСТАЛЕ УПЛАТЕ</t>
  </si>
  <si>
    <t>САЛДО:</t>
  </si>
  <si>
    <t xml:space="preserve">               </t>
  </si>
  <si>
    <t>ПЛАЋЕНО ПО НАМЕНАМА</t>
  </si>
  <si>
    <t xml:space="preserve">СТАЊЕ ПРЕТХОДНОГ ДАНА </t>
  </si>
  <si>
    <t xml:space="preserve">ИЗВРШЕНА ПЛАЋАЊА </t>
  </si>
  <si>
    <t>Спецификација добављача</t>
  </si>
  <si>
    <t>JKP Beogradski vodovod i kanalizacija</t>
  </si>
  <si>
    <t>Gradska čistoća</t>
  </si>
  <si>
    <t>B2M</t>
  </si>
  <si>
    <t>Bigz net doo</t>
  </si>
  <si>
    <t>Institut za javno zdravlje srbije M.J.Batut</t>
  </si>
  <si>
    <t>DIMNICAR</t>
  </si>
  <si>
    <t>Vatroival doo</t>
  </si>
  <si>
    <t>Čupa ford doo</t>
  </si>
  <si>
    <t>Dunav osiguranje</t>
  </si>
  <si>
    <t>Drago elektronik</t>
  </si>
  <si>
    <t>Kod Marka doo</t>
  </si>
  <si>
    <t>BIT TOTAL</t>
  </si>
  <si>
    <t>Ing-pro izdavacko-graficko doo</t>
  </si>
  <si>
    <t>Gejzir doo</t>
  </si>
  <si>
    <t>Institut za rehabilitaciju</t>
  </si>
  <si>
    <t>Tidija sg security doo</t>
  </si>
  <si>
    <t>Centar Teofilović Goran PR</t>
  </si>
  <si>
    <t>Klinika za rehabilitaciju  Dr Miroslav Zotovic</t>
  </si>
  <si>
    <t>Tref line doo</t>
  </si>
  <si>
    <t>Telekom Srbija</t>
  </si>
  <si>
    <t>Telenor doo</t>
  </si>
  <si>
    <t>Sekretarijat za javne prihode S.Venac</t>
  </si>
  <si>
    <t>A.M. COPY</t>
  </si>
  <si>
    <t>zdravstvena zaštita po ugovoru</t>
  </si>
  <si>
    <t>materijalni troškovi</t>
  </si>
  <si>
    <t>12.01.2021</t>
  </si>
  <si>
    <t>ПРОМЕНЕ  НА ПОДРАЧУНУ  ДАН                                                    12.01.2021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</si>
</sst>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5"/>
      <name val="Calibri"/>
      <family val="2"/>
      <charset val="238"/>
      <scheme val="minor"/>
    </font>
    <font>
      <sz val="11"/>
      <color theme="5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5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3" borderId="3" applyNumberFormat="0" applyAlignment="0" applyProtection="0"/>
    <xf numFmtId="0" fontId="2" fillId="0" borderId="0"/>
  </cellStyleXfs>
  <cellXfs count="44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43" fontId="0" fillId="0" borderId="0" xfId="0" applyNumberFormat="1" applyFont="1" applyAlignment="1">
      <alignment horizontal="left"/>
    </xf>
    <xf numFmtId="43" fontId="0" fillId="0" borderId="1" xfId="0" applyNumberFormat="1" applyFont="1" applyBorder="1" applyAlignment="1">
      <alignment horizontal="right"/>
    </xf>
    <xf numFmtId="43" fontId="0" fillId="0" borderId="1" xfId="0" applyNumberFormat="1" applyFont="1" applyFill="1" applyBorder="1" applyAlignment="1">
      <alignment horizontal="right" vertical="center" wrapText="1"/>
    </xf>
    <xf numFmtId="49" fontId="0" fillId="0" borderId="0" xfId="0" applyNumberFormat="1"/>
    <xf numFmtId="4" fontId="0" fillId="0" borderId="0" xfId="0" applyNumberFormat="1"/>
    <xf numFmtId="0" fontId="0" fillId="0" borderId="2" xfId="0" applyFont="1" applyBorder="1" applyAlignment="1">
      <alignment horizontal="center" vertical="center"/>
    </xf>
    <xf numFmtId="4" fontId="3" fillId="0" borderId="1" xfId="2" applyNumberFormat="1" applyFont="1" applyBorder="1"/>
    <xf numFmtId="49" fontId="1" fillId="3" borderId="4" xfId="1" applyNumberFormat="1" applyBorder="1"/>
    <xf numFmtId="0" fontId="0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/>
    </xf>
    <xf numFmtId="4" fontId="3" fillId="0" borderId="1" xfId="2" applyNumberFormat="1" applyFont="1" applyBorder="1" applyAlignment="1">
      <alignment horizontal="right"/>
    </xf>
    <xf numFmtId="49" fontId="2" fillId="0" borderId="1" xfId="2" applyNumberFormat="1" applyBorder="1"/>
    <xf numFmtId="4" fontId="2" fillId="0" borderId="1" xfId="2" applyNumberFormat="1" applyBorder="1"/>
    <xf numFmtId="43" fontId="5" fillId="0" borderId="1" xfId="0" applyNumberFormat="1" applyFont="1" applyFill="1" applyBorder="1" applyAlignment="1">
      <alignment horizontal="right" vertical="center" wrapText="1"/>
    </xf>
    <xf numFmtId="43" fontId="5" fillId="2" borderId="1" xfId="0" applyNumberFormat="1" applyFont="1" applyFill="1" applyBorder="1" applyAlignment="1">
      <alignment horizontal="right"/>
    </xf>
    <xf numFmtId="49" fontId="6" fillId="0" borderId="1" xfId="2" applyNumberFormat="1" applyFont="1" applyBorder="1"/>
    <xf numFmtId="0" fontId="5" fillId="0" borderId="1" xfId="0" applyFont="1" applyBorder="1" applyAlignment="1">
      <alignment vertical="center" wrapText="1"/>
    </xf>
    <xf numFmtId="43" fontId="0" fillId="0" borderId="1" xfId="0" applyNumberFormat="1" applyFont="1" applyBorder="1" applyAlignment="1">
      <alignment horizontal="left"/>
    </xf>
    <xf numFmtId="4" fontId="2" fillId="0" borderId="5" xfId="2" applyNumberFormat="1" applyBorder="1"/>
    <xf numFmtId="4" fontId="2" fillId="0" borderId="0" xfId="2" applyNumberFormat="1"/>
    <xf numFmtId="49" fontId="3" fillId="0" borderId="1" xfId="2" applyNumberFormat="1" applyFont="1" applyBorder="1"/>
    <xf numFmtId="0" fontId="0" fillId="0" borderId="0" xfId="0" applyFont="1" applyAlignment="1">
      <alignment horizontal="center" vertical="center"/>
    </xf>
    <xf numFmtId="4" fontId="2" fillId="0" borderId="0" xfId="2" applyNumberFormat="1"/>
    <xf numFmtId="43" fontId="4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49" fontId="7" fillId="0" borderId="1" xfId="2" applyNumberFormat="1" applyFont="1" applyBorder="1"/>
    <xf numFmtId="4" fontId="7" fillId="0" borderId="1" xfId="2" applyNumberFormat="1" applyFont="1" applyBorder="1"/>
    <xf numFmtId="4" fontId="2" fillId="0" borderId="1" xfId="2" applyNumberFormat="1" applyFont="1" applyBorder="1"/>
    <xf numFmtId="49" fontId="2" fillId="0" borderId="1" xfId="2" applyNumberFormat="1" applyFont="1" applyBorder="1"/>
    <xf numFmtId="49" fontId="8" fillId="0" borderId="1" xfId="2" applyNumberFormat="1" applyFont="1" applyBorder="1"/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3">
    <cellStyle name="Calculation" xfId="1" builtinId="22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tabSelected="1" workbookViewId="0">
      <selection activeCell="J12" sqref="J12"/>
    </sheetView>
  </sheetViews>
  <sheetFormatPr defaultRowHeight="15" x14ac:dyDescent="0.25"/>
  <cols>
    <col min="1" max="1" width="4.85546875" style="2" customWidth="1"/>
    <col min="2" max="2" width="63.140625" style="4" customWidth="1"/>
    <col min="3" max="3" width="19.5703125" style="12" customWidth="1"/>
    <col min="4" max="8" width="9.85546875" style="4" customWidth="1"/>
    <col min="9" max="9" width="9.85546875" style="5" customWidth="1"/>
    <col min="10" max="10" width="9.85546875" style="2" customWidth="1"/>
    <col min="11" max="16384" width="9.140625" style="3"/>
  </cols>
  <sheetData>
    <row r="1" spans="1:10" x14ac:dyDescent="0.25">
      <c r="A1" s="42" t="s">
        <v>0</v>
      </c>
      <c r="B1" s="42"/>
      <c r="C1" s="42"/>
      <c r="D1" s="42"/>
      <c r="E1" s="1"/>
      <c r="F1" s="1"/>
      <c r="G1" s="1"/>
      <c r="H1" s="1"/>
      <c r="I1" s="1"/>
    </row>
    <row r="2" spans="1:10" x14ac:dyDescent="0.25">
      <c r="A2" s="42" t="s">
        <v>1</v>
      </c>
      <c r="B2" s="42"/>
      <c r="C2" s="42"/>
      <c r="D2" s="42"/>
      <c r="E2" s="1"/>
      <c r="F2" s="1"/>
      <c r="G2" s="1"/>
      <c r="H2" s="1"/>
      <c r="I2" s="1"/>
    </row>
    <row r="3" spans="1:10" x14ac:dyDescent="0.25">
      <c r="A3" s="42" t="s">
        <v>2</v>
      </c>
      <c r="B3" s="42"/>
      <c r="C3" s="42"/>
      <c r="D3" s="42"/>
      <c r="E3" s="1"/>
      <c r="F3" s="1"/>
      <c r="G3" s="1"/>
      <c r="H3" s="1"/>
      <c r="I3" s="1"/>
    </row>
    <row r="4" spans="1:10" x14ac:dyDescent="0.25">
      <c r="A4" s="43" t="s">
        <v>37</v>
      </c>
      <c r="B4" s="43"/>
      <c r="C4" s="43"/>
      <c r="D4" s="43"/>
      <c r="E4" s="1"/>
      <c r="F4" s="1"/>
      <c r="G4" s="1"/>
      <c r="H4" s="1"/>
      <c r="I4" s="1"/>
    </row>
    <row r="5" spans="1:10" ht="31.5" customHeight="1" x14ac:dyDescent="0.25">
      <c r="A5" s="7"/>
      <c r="B5" s="28" t="s">
        <v>38</v>
      </c>
      <c r="C5" s="25"/>
      <c r="D5" s="6"/>
      <c r="E5" s="6"/>
      <c r="F5" s="6"/>
      <c r="G5" s="6"/>
      <c r="H5" s="3"/>
      <c r="I5" s="3"/>
      <c r="J5" s="3"/>
    </row>
    <row r="6" spans="1:10" x14ac:dyDescent="0.25">
      <c r="A6" s="7">
        <v>1</v>
      </c>
      <c r="B6" s="9" t="s">
        <v>9</v>
      </c>
      <c r="C6" s="13">
        <v>1751393.4</v>
      </c>
      <c r="H6" s="5"/>
      <c r="I6" s="2"/>
      <c r="J6" s="3"/>
    </row>
    <row r="7" spans="1:10" x14ac:dyDescent="0.25">
      <c r="A7" s="7">
        <v>2</v>
      </c>
      <c r="B7" s="9" t="s">
        <v>3</v>
      </c>
      <c r="C7" s="13"/>
      <c r="H7" s="5"/>
      <c r="I7" s="2"/>
      <c r="J7" s="3"/>
    </row>
    <row r="8" spans="1:10" x14ac:dyDescent="0.25">
      <c r="A8" s="7">
        <v>3</v>
      </c>
      <c r="B8" s="9" t="s">
        <v>4</v>
      </c>
      <c r="C8" s="13"/>
      <c r="H8" s="5"/>
      <c r="I8" s="2"/>
      <c r="J8" s="3"/>
    </row>
    <row r="9" spans="1:10" x14ac:dyDescent="0.25">
      <c r="A9" s="7">
        <v>4</v>
      </c>
      <c r="B9" s="9" t="s">
        <v>5</v>
      </c>
      <c r="C9" s="13"/>
      <c r="H9" s="5"/>
      <c r="I9" s="2"/>
      <c r="J9" s="3"/>
    </row>
    <row r="10" spans="1:10" x14ac:dyDescent="0.25">
      <c r="A10" s="7">
        <v>5</v>
      </c>
      <c r="B10" s="9" t="s">
        <v>8</v>
      </c>
      <c r="C10" s="24">
        <v>-1735875</v>
      </c>
      <c r="H10" s="5"/>
      <c r="I10" s="2"/>
      <c r="J10" s="3"/>
    </row>
    <row r="11" spans="1:10" x14ac:dyDescent="0.25">
      <c r="A11" s="10"/>
      <c r="B11" s="11" t="s">
        <v>6</v>
      </c>
      <c r="C11" s="26">
        <f>SUM(C6:C10)</f>
        <v>15518.399999999907</v>
      </c>
      <c r="H11" s="5"/>
      <c r="I11" s="2"/>
      <c r="J11" s="3"/>
    </row>
    <row r="12" spans="1:10" x14ac:dyDescent="0.25">
      <c r="A12" s="7"/>
      <c r="B12" s="8" t="s">
        <v>10</v>
      </c>
      <c r="C12" s="14"/>
      <c r="H12" s="5"/>
      <c r="I12" s="2"/>
      <c r="J12" s="3"/>
    </row>
    <row r="13" spans="1:10" x14ac:dyDescent="0.25">
      <c r="A13" s="7">
        <v>1</v>
      </c>
      <c r="B13" s="27" t="s">
        <v>36</v>
      </c>
      <c r="C13" s="18">
        <v>1735875</v>
      </c>
      <c r="H13" s="5"/>
      <c r="I13" s="2"/>
      <c r="J13" s="3"/>
    </row>
    <row r="14" spans="1:10" x14ac:dyDescent="0.25">
      <c r="A14" s="7">
        <v>2</v>
      </c>
      <c r="B14" s="27"/>
      <c r="C14" s="18"/>
      <c r="H14" s="5"/>
      <c r="I14" s="2"/>
      <c r="J14" s="3"/>
    </row>
    <row r="15" spans="1:10" x14ac:dyDescent="0.25">
      <c r="A15" s="7">
        <v>3</v>
      </c>
      <c r="B15" s="27"/>
      <c r="C15" s="18"/>
      <c r="H15" s="5"/>
      <c r="I15" s="2"/>
      <c r="J15" s="3"/>
    </row>
    <row r="16" spans="1:10" x14ac:dyDescent="0.25">
      <c r="A16" s="7">
        <v>4</v>
      </c>
      <c r="B16" s="36"/>
      <c r="C16" s="35"/>
      <c r="H16" s="5"/>
      <c r="I16" s="20"/>
      <c r="J16" s="3"/>
    </row>
    <row r="17" spans="1:10" x14ac:dyDescent="0.25">
      <c r="A17" s="7"/>
      <c r="B17" s="21"/>
      <c r="C17" s="22"/>
      <c r="H17" s="5"/>
      <c r="I17" s="2"/>
      <c r="J17" s="3"/>
    </row>
    <row r="18" spans="1:10" x14ac:dyDescent="0.25">
      <c r="A18" s="10"/>
      <c r="B18" s="11" t="s">
        <v>6</v>
      </c>
      <c r="C18" s="18">
        <f>SUM(C13:C17)</f>
        <v>1735875</v>
      </c>
      <c r="H18" s="5"/>
      <c r="I18" s="2"/>
      <c r="J18" s="3"/>
    </row>
    <row r="19" spans="1:10" x14ac:dyDescent="0.25">
      <c r="A19" s="17"/>
      <c r="B19" s="19" t="s">
        <v>11</v>
      </c>
      <c r="C19" s="30"/>
      <c r="D19" s="15"/>
      <c r="E19" s="15"/>
      <c r="F19" s="15"/>
      <c r="G19" s="16"/>
      <c r="H19" s="5"/>
      <c r="I19" s="2"/>
      <c r="J19" s="3"/>
    </row>
    <row r="20" spans="1:10" x14ac:dyDescent="0.25">
      <c r="A20" s="17"/>
      <c r="B20" s="32" t="s">
        <v>36</v>
      </c>
      <c r="C20" s="18">
        <v>1735875</v>
      </c>
      <c r="D20" s="31"/>
      <c r="E20" s="15"/>
      <c r="F20" s="15"/>
      <c r="G20" s="16"/>
      <c r="H20" s="5"/>
      <c r="I20" s="2"/>
      <c r="J20" s="3"/>
    </row>
    <row r="21" spans="1:10" x14ac:dyDescent="0.25">
      <c r="A21" s="17"/>
      <c r="B21" s="23" t="s">
        <v>35</v>
      </c>
      <c r="C21" s="24">
        <v>75157.23</v>
      </c>
      <c r="D21" s="31"/>
      <c r="E21" s="15"/>
      <c r="F21" s="15"/>
      <c r="G21" s="16"/>
      <c r="H21" s="5"/>
      <c r="I21" s="2"/>
      <c r="J21" s="3"/>
    </row>
    <row r="22" spans="1:10" x14ac:dyDescent="0.25">
      <c r="A22" s="17"/>
      <c r="B22" s="41" t="s">
        <v>12</v>
      </c>
      <c r="C22" s="38">
        <v>31560.16</v>
      </c>
      <c r="D22" s="31"/>
      <c r="E22" s="15" t="s">
        <v>7</v>
      </c>
      <c r="F22" s="15"/>
      <c r="G22" s="15"/>
      <c r="H22" s="16"/>
    </row>
    <row r="23" spans="1:10" x14ac:dyDescent="0.25">
      <c r="A23" s="17"/>
      <c r="B23" s="37" t="s">
        <v>13</v>
      </c>
      <c r="C23" s="38">
        <v>91039.9</v>
      </c>
      <c r="D23" s="31"/>
      <c r="E23" s="15" t="s">
        <v>7</v>
      </c>
      <c r="F23" s="15"/>
      <c r="G23" s="15"/>
      <c r="H23" s="16"/>
    </row>
    <row r="24" spans="1:10" x14ac:dyDescent="0.25">
      <c r="A24" s="17"/>
      <c r="B24" s="37" t="s">
        <v>14</v>
      </c>
      <c r="C24" s="38">
        <v>62759.76</v>
      </c>
      <c r="D24" s="34"/>
      <c r="E24" s="15"/>
      <c r="F24" s="15"/>
      <c r="G24" s="15"/>
      <c r="H24" s="16"/>
      <c r="J24" s="33"/>
    </row>
    <row r="25" spans="1:10" x14ac:dyDescent="0.25">
      <c r="A25" s="17"/>
      <c r="B25" s="23" t="s">
        <v>15</v>
      </c>
      <c r="C25" s="24">
        <v>15414.36</v>
      </c>
      <c r="D25" s="31"/>
      <c r="E25" s="15" t="s">
        <v>7</v>
      </c>
      <c r="F25" s="15"/>
      <c r="G25" s="15"/>
      <c r="H25" s="16"/>
    </row>
    <row r="26" spans="1:10" x14ac:dyDescent="0.25">
      <c r="A26" s="17"/>
      <c r="B26" s="23" t="s">
        <v>16</v>
      </c>
      <c r="C26" s="24">
        <v>17100</v>
      </c>
      <c r="D26" s="31"/>
      <c r="E26" s="15" t="s">
        <v>7</v>
      </c>
      <c r="F26" s="15"/>
      <c r="G26" s="15"/>
      <c r="H26" s="16"/>
    </row>
    <row r="27" spans="1:10" x14ac:dyDescent="0.25">
      <c r="A27" s="17"/>
      <c r="B27" s="23" t="s">
        <v>17</v>
      </c>
      <c r="C27" s="24">
        <v>48000</v>
      </c>
      <c r="D27" s="31"/>
      <c r="E27" s="15" t="s">
        <v>7</v>
      </c>
      <c r="F27" s="15"/>
      <c r="G27" s="15"/>
      <c r="H27" s="16"/>
    </row>
    <row r="28" spans="1:10" x14ac:dyDescent="0.25">
      <c r="A28" s="17"/>
      <c r="B28" s="37" t="s">
        <v>18</v>
      </c>
      <c r="C28" s="38">
        <v>12480</v>
      </c>
      <c r="D28" s="31"/>
      <c r="E28" s="15" t="s">
        <v>7</v>
      </c>
      <c r="F28" s="15"/>
      <c r="G28" s="15"/>
      <c r="H28" s="16"/>
    </row>
    <row r="29" spans="1:10" x14ac:dyDescent="0.25">
      <c r="A29" s="17"/>
      <c r="B29" s="40" t="s">
        <v>19</v>
      </c>
      <c r="C29" s="39">
        <v>104320</v>
      </c>
      <c r="D29" s="31"/>
      <c r="E29" s="15" t="s">
        <v>7</v>
      </c>
      <c r="F29" s="15"/>
      <c r="G29" s="15"/>
      <c r="H29" s="16"/>
    </row>
    <row r="30" spans="1:10" x14ac:dyDescent="0.25">
      <c r="A30" s="17"/>
      <c r="B30" s="23" t="s">
        <v>20</v>
      </c>
      <c r="C30" s="24">
        <v>27649.85</v>
      </c>
      <c r="D30" s="31"/>
      <c r="E30" s="15" t="s">
        <v>7</v>
      </c>
      <c r="F30" s="15"/>
      <c r="G30" s="15"/>
      <c r="H30" s="16"/>
    </row>
    <row r="31" spans="1:10" x14ac:dyDescent="0.25">
      <c r="A31" s="17"/>
      <c r="B31" s="23" t="s">
        <v>21</v>
      </c>
      <c r="C31" s="24">
        <v>27618</v>
      </c>
      <c r="D31" s="31"/>
    </row>
    <row r="32" spans="1:10" x14ac:dyDescent="0.25">
      <c r="A32" s="17"/>
      <c r="B32" s="37" t="s">
        <v>22</v>
      </c>
      <c r="C32" s="38">
        <v>295050</v>
      </c>
      <c r="D32" s="31"/>
    </row>
    <row r="33" spans="1:3" x14ac:dyDescent="0.25">
      <c r="A33" s="17"/>
      <c r="B33" s="23" t="s">
        <v>23</v>
      </c>
      <c r="C33" s="24">
        <v>64200</v>
      </c>
    </row>
    <row r="34" spans="1:3" x14ac:dyDescent="0.25">
      <c r="A34" s="17"/>
      <c r="B34" s="23" t="s">
        <v>24</v>
      </c>
      <c r="C34" s="24">
        <v>35090</v>
      </c>
    </row>
    <row r="35" spans="1:3" x14ac:dyDescent="0.25">
      <c r="A35" s="17"/>
      <c r="B35" s="23" t="s">
        <v>25</v>
      </c>
      <c r="C35" s="24">
        <v>20936</v>
      </c>
    </row>
    <row r="36" spans="1:3" x14ac:dyDescent="0.25">
      <c r="A36" s="17"/>
      <c r="B36" s="23" t="s">
        <v>26</v>
      </c>
      <c r="C36" s="24">
        <v>4357.78</v>
      </c>
    </row>
    <row r="37" spans="1:3" x14ac:dyDescent="0.25">
      <c r="A37" s="17"/>
      <c r="B37" s="23" t="s">
        <v>27</v>
      </c>
      <c r="C37" s="24">
        <v>87772.800000000003</v>
      </c>
    </row>
    <row r="38" spans="1:3" x14ac:dyDescent="0.25">
      <c r="A38" s="17"/>
      <c r="B38" s="23" t="s">
        <v>28</v>
      </c>
      <c r="C38" s="24">
        <v>209343.95</v>
      </c>
    </row>
    <row r="39" spans="1:3" x14ac:dyDescent="0.25">
      <c r="A39" s="17"/>
      <c r="B39" s="23" t="s">
        <v>29</v>
      </c>
      <c r="C39" s="24">
        <v>169123.86</v>
      </c>
    </row>
    <row r="40" spans="1:3" x14ac:dyDescent="0.25">
      <c r="A40" s="17"/>
      <c r="B40" s="23" t="s">
        <v>30</v>
      </c>
      <c r="C40" s="24">
        <v>262000</v>
      </c>
    </row>
    <row r="41" spans="1:3" x14ac:dyDescent="0.25">
      <c r="A41" s="17"/>
      <c r="B41" s="23" t="s">
        <v>31</v>
      </c>
      <c r="C41" s="24">
        <v>3981.5</v>
      </c>
    </row>
    <row r="42" spans="1:3" x14ac:dyDescent="0.25">
      <c r="A42" s="17"/>
      <c r="B42" s="23" t="s">
        <v>32</v>
      </c>
      <c r="C42" s="24">
        <v>52746.51</v>
      </c>
    </row>
    <row r="43" spans="1:3" x14ac:dyDescent="0.25">
      <c r="A43" s="17"/>
      <c r="B43" s="23" t="s">
        <v>33</v>
      </c>
      <c r="C43" s="24">
        <v>8333.34</v>
      </c>
    </row>
    <row r="44" spans="1:3" x14ac:dyDescent="0.25">
      <c r="A44" s="17"/>
      <c r="B44" s="23" t="s">
        <v>34</v>
      </c>
      <c r="C44" s="24">
        <v>9840</v>
      </c>
    </row>
    <row r="45" spans="1:3" x14ac:dyDescent="0.25">
      <c r="A45" s="17"/>
      <c r="B45" s="23"/>
      <c r="C45" s="24">
        <v>1660717.77</v>
      </c>
    </row>
    <row r="46" spans="1:3" x14ac:dyDescent="0.25">
      <c r="A46" s="17"/>
      <c r="B46" s="23"/>
      <c r="C46" s="24"/>
    </row>
    <row r="47" spans="1:3" x14ac:dyDescent="0.25">
      <c r="A47" s="17"/>
      <c r="B47" s="23"/>
      <c r="C47" s="24"/>
    </row>
    <row r="48" spans="1:3" x14ac:dyDescent="0.25">
      <c r="A48" s="17"/>
      <c r="B48" s="23"/>
      <c r="C48" s="24"/>
    </row>
    <row r="49" spans="1:3" x14ac:dyDescent="0.25">
      <c r="A49" s="17"/>
      <c r="B49" s="37"/>
      <c r="C49" s="38"/>
    </row>
    <row r="50" spans="1:3" x14ac:dyDescent="0.25">
      <c r="A50" s="17"/>
      <c r="B50" s="23"/>
      <c r="C50" s="24"/>
    </row>
    <row r="51" spans="1:3" x14ac:dyDescent="0.25">
      <c r="A51" s="17"/>
      <c r="B51" s="23"/>
      <c r="C51" s="24"/>
    </row>
    <row r="52" spans="1:3" x14ac:dyDescent="0.25">
      <c r="A52" s="17"/>
      <c r="B52" s="23"/>
      <c r="C52" s="24"/>
    </row>
    <row r="53" spans="1:3" x14ac:dyDescent="0.25">
      <c r="A53" s="17"/>
      <c r="B53" s="23"/>
      <c r="C53" s="24"/>
    </row>
    <row r="54" spans="1:3" x14ac:dyDescent="0.25">
      <c r="A54" s="17"/>
      <c r="B54" s="23"/>
      <c r="C54" s="24"/>
    </row>
    <row r="55" spans="1:3" x14ac:dyDescent="0.25">
      <c r="A55" s="17"/>
      <c r="B55" s="23"/>
      <c r="C55" s="24"/>
    </row>
    <row r="56" spans="1:3" x14ac:dyDescent="0.25">
      <c r="A56" s="17"/>
      <c r="B56" s="37"/>
      <c r="C56" s="38"/>
    </row>
    <row r="57" spans="1:3" x14ac:dyDescent="0.25">
      <c r="A57" s="17"/>
      <c r="B57" s="23"/>
      <c r="C57" s="24"/>
    </row>
    <row r="58" spans="1:3" x14ac:dyDescent="0.25">
      <c r="A58" s="17"/>
      <c r="B58" s="23"/>
      <c r="C58" s="24"/>
    </row>
    <row r="59" spans="1:3" x14ac:dyDescent="0.25">
      <c r="A59" s="17"/>
      <c r="B59" s="32"/>
      <c r="C59" s="18"/>
    </row>
    <row r="60" spans="1:3" x14ac:dyDescent="0.25">
      <c r="A60" s="7"/>
      <c r="B60" s="9"/>
      <c r="C60" s="29"/>
    </row>
    <row r="61" spans="1:3" x14ac:dyDescent="0.25">
      <c r="A61" s="7"/>
      <c r="B61" s="9"/>
      <c r="C61" s="29"/>
    </row>
  </sheetData>
  <mergeCells count="4">
    <mergeCell ref="A3:D3"/>
    <mergeCell ref="A4:D4"/>
    <mergeCell ref="A1:D1"/>
    <mergeCell ref="A2:D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Aleksandar Matic</dc:creator>
  <cp:lastModifiedBy>SBCPRN</cp:lastModifiedBy>
  <cp:lastPrinted>2020-02-24T09:56:35Z</cp:lastPrinted>
  <dcterms:created xsi:type="dcterms:W3CDTF">2019-04-01T10:40:39Z</dcterms:created>
  <dcterms:modified xsi:type="dcterms:W3CDTF">2021-01-13T07:03:45Z</dcterms:modified>
</cp:coreProperties>
</file>